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B8BB1A17-1026-463E-B8E6-F3F8CCEBE535}"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<sst xmlns="http://schemas.openxmlformats.org/spreadsheetml/2006/main" count="2426" uniqueCount="842">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</sst>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581</v>
      </c>
      <c r="B10" s="194"/>
      <c r="C10" s="137" t="str">
        <f>VLOOKUP(A10,Listado!1:1048576,5,0)</f>
        <v>G. MATERIAL RODANTE Y LÍNEA AÉREA DE CONTACTO</v>
      </c>
      <c r="D10" s="137"/>
      <c r="E10" s="137"/>
      <c r="F10" s="137"/>
      <c r="G10" s="137" t="str">
        <f>VLOOKUP(A10,Listado!1:1048576,6,0)</f>
        <v>Técnico/a 1</v>
      </c>
      <c r="H10" s="137"/>
      <c r="I10" s="187" t="str">
        <f>VLOOKUP(A10,Listado!1:1048576,9,0)</f>
        <v>Técnico/a de Redacción de Normativa Ferroviaria</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Experiencia demostrable de al menos 5 años en proyectos de electrificación y/o control, mando y señalización (CMS) ferroviaria.
- Experiencia demostrable de al menos 2 años en redacción de normativa ferroviaria.</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Bv/DfscZcj6WHuY68m9OIdDfdzRGKM3ElDeTiD9mm/VHdDtaXG1VW1ADsiIoR7fWNdEJdEwYv4QDDhKmubXN/A==" saltValue="JhLvf6Y5MfnulymA9aZSu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2023-07-10T13:05:51Z</dcterms:modified>
</cp:coreProperties>
</file>